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8800" windowHeight="12300" tabRatio="500"/>
  </bookViews>
  <sheets>
    <sheet name="КПК0210180" sheetId="1" r:id="rId1"/>
  </sheets>
  <definedNames>
    <definedName name="Print_Area_0" localSheetId="0">КПК0210180!$A$1:$BM$96</definedName>
    <definedName name="Print_Area_0_0" localSheetId="0">КПК0210180!$A$1:$BM$96</definedName>
    <definedName name="Print_Area_0_0_0" localSheetId="0">КПК0210180!$A$1:$BM$96</definedName>
    <definedName name="Print_Area_0_0_0_0" localSheetId="0">КПК0210180!$A$1:$BM$96</definedName>
    <definedName name="Print_Area_0_0_0_0_0" localSheetId="0">КПК0210180!$A$1:$BM$96</definedName>
    <definedName name="Print_Area_0_0_0_0_0_0" localSheetId="0">КПК0210180!$A$1:$BM$96</definedName>
    <definedName name="Print_Area_0_0_0_0_0_0_0" localSheetId="0">КПК0210180!$A$1:$BM$96</definedName>
    <definedName name="_xlnm.Print_Area" localSheetId="0">КПК0210180!$A$1:$BM$96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E80" i="1" l="1"/>
  <c r="BE79" i="1"/>
  <c r="BE77" i="1"/>
  <c r="A77" i="1"/>
  <c r="BE76" i="1"/>
  <c r="BE74" i="1"/>
  <c r="BE73" i="1"/>
  <c r="BE71" i="1"/>
  <c r="BE70" i="1"/>
  <c r="AR63" i="1"/>
  <c r="AQ63" i="1"/>
  <c r="AR62" i="1"/>
  <c r="AQ62" i="1"/>
  <c r="AR61" i="1"/>
  <c r="AQ61" i="1"/>
  <c r="AS53" i="1"/>
  <c r="AK53" i="1"/>
  <c r="AZ52" i="1"/>
  <c r="AR52" i="1"/>
  <c r="AZ51" i="1"/>
  <c r="AS51" i="1"/>
  <c r="AR51" i="1"/>
</calcChain>
</file>

<file path=xl/sharedStrings.xml><?xml version="1.0" encoding="utf-8"?>
<sst xmlns="http://schemas.openxmlformats.org/spreadsheetml/2006/main" count="159" uniqueCount="110">
  <si>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</si>
  <si>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</si>
  <si>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</si>
  <si>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 </t>
  </si>
  <si>
    <t>(найменування головного розпорядника коштів місцевого бюджету)</t>
  </si>
  <si>
    <t>_____________________№____________________________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</si>
  <si>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</si>
  <si>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</si>
  <si>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</si>
  <si>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</si>
  <si>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</si>
  <si>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</si>
  <si>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</si>
  <si>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</si>
  <si>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</si>
  <si>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</si>
  <si>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</si>
  <si>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</si>
  <si>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</si>
  <si>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0217322</t>
  </si>
  <si>
    <t>Будівництво медичних установ та закладів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</si>
  <si>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</si>
  <si>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</si>
  <si>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</si>
  <si>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</si>
  <si>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</si>
  <si>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</si>
  <si>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</si>
  <si>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</si>
  <si>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</si>
  <si>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</si>
  <si>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</si>
  <si>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України, Закон України «Про місцеве самоврядування в Україні», рішення міської ради №7-65/2019, №8-65/2019 від 24.12.2019р.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</si>
  <si>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</si>
  <si>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</si>
  <si>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</si>
  <si>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</si>
  <si>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</si>
  <si>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</si>
  <si>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</si>
  <si>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>Покращення стану основних засобів</t>
  </si>
  <si>
    <t>7. Мета бюджетної програми</t>
  </si>
  <si>
    <t>Виконання наданих законодавством повноважень</t>
  </si>
  <si>
    <t>8. Завдання бюджетної програми</t>
  </si>
  <si>
    <t>Завдання</t>
  </si>
  <si>
    <t>npp</t>
  </si>
  <si>
    <t>p4.7</t>
  </si>
  <si>
    <t>Проведення капітального ремонту  системи водовідведення</t>
  </si>
  <si>
    <t>s4.7</t>
  </si>
  <si>
    <t xml:space="preserve"> Проведення капітального ремонту фасаду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</si>
  <si>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</si>
  <si>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</si>
  <si>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</si>
  <si>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</si>
  <si>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</si>
  <si>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</si>
  <si>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</si>
  <si>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</si>
  <si>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</si>
  <si>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</si>
  <si>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 xml:space="preserve">Проведення капітального ремонту системи водовідведенняз даху блоку В фасаду КНП «пологовий будинок»,  в т. ч. ПВР </t>
  </si>
  <si>
    <t xml:space="preserve">капітальний ремонт фасаду КНП «Стоматологічна поліклініка» 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</si>
  <si>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</si>
  <si>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</si>
  <si>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</si>
  <si>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</si>
  <si>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фінансової підтримки та розвитку КНП «Ніжинський міський пологовий будинок» на 2020-2022 рр.</t>
  </si>
  <si>
    <t>s4.9</t>
  </si>
  <si>
    <t>Міська цільова Програма фінансової підтримки та розвитку КНП «Ніжинська міська стоматологічна поліклініка  Ніжинської міської ради Чернігівської області» на 2020-2022 рр.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</si>
  <si>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</si>
  <si>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</si>
  <si>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</si>
  <si>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</si>
  <si>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</si>
  <si>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</si>
  <si>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</si>
  <si>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</si>
  <si>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</si>
  <si>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</si>
  <si>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обсяг витрат на забезпечення капітального ремонту системи водовідведення у тому числі проектно-кошторисної документації пологового будинку</t>
  </si>
  <si>
    <t>грн.</t>
  </si>
  <si>
    <t>кошторисні призначення</t>
  </si>
  <si>
    <t>Обсяг затрат на капітальний ремонт фасаду стоматологічної поліклініки</t>
  </si>
  <si>
    <t>Продукту</t>
  </si>
  <si>
    <t>кількість будинків, що потребують ремонту</t>
  </si>
  <si>
    <t>од.</t>
  </si>
  <si>
    <t>технічний паспорт</t>
  </si>
  <si>
    <t>кількість об“єктів, що планується поремонтувати</t>
  </si>
  <si>
    <t>Ефективності</t>
  </si>
  <si>
    <t xml:space="preserve">Середня вартість капітального ремонту пологового будинку </t>
  </si>
  <si>
    <t>Розрахунок (150000/1)</t>
  </si>
  <si>
    <t>Середня вартість капітального ремонту стоматологічної поліклініки</t>
  </si>
  <si>
    <t>обсяг видаткві/ кількість обєктів</t>
  </si>
  <si>
    <t>Якості</t>
  </si>
  <si>
    <t>рівень готовності будівлі по якій планується капітальний ремонт</t>
  </si>
  <si>
    <t>%</t>
  </si>
  <si>
    <t xml:space="preserve">касові видатки на звітний період*100/плановий обсяг видатків </t>
  </si>
  <si>
    <t>Рівень виконання завдання на проведення капітального ремонту стоматологічної поліклініки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</si>
  <si>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</si>
  <si>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</si>
  <si>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</si>
  <si>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</si>
  <si>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</si>
  <si>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</si>
  <si>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</si>
  <si>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Заступник  начальника фінансового управління Ніжинської міської ради</t>
  </si>
  <si>
    <t>М.Б.Фурса</t>
  </si>
  <si>
    <t xml:space="preserve">   .01.2020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</si>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</sst>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6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8" fillId="0" borderId="1" xfId="0" applyFont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0" fillId="2" borderId="0" xfId="0" applyFill="1"/>
    <xf numFmtId="0" fontId="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0" borderId="0" xfId="0" applyFont="1"/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9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4" fontId="14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3">
    <dxf>
      <font>
        <color rgb="FFFFFFFF"/>
      </font>
    </dxf>
    <dxf>
      <font>
        <color rgb="FFFFFFFF"/>
      </font>
    </dxf>
    <dxf>
      <font>
        <color rgb="FFFFFFFF"/>
        <name val="Arial Cyr"/>
      </font>
    </dxf>
    <dxf>
      <font>
        <color rgb="FFFFFFFF"/>
        <name val="Arial Cyr"/>
      </font>
    </dxf>
    <dxf>
      <font>
        <color rgb="FFFFFFFF"/>
        <name val="Arial Cyr"/>
      </font>
    </dxf>
    <dxf>
      <font>
        <color rgb="FFFFFFFF"/>
        <name val="Arial Cyr"/>
      </font>
    </dxf>
    <dxf>
      <font>
        <color rgb="FFFFFFFF"/>
        <name val="Arial Cyr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96"/>
  <sheetViews>
    <sheetView tabSelected="1" topLeftCell="A11" zoomScaleNormal="100" workbookViewId="0">
      <selection activeCell="AK19" sqref="AK19:BC19"/>
    </sheetView>
  </sheetViews>
  <sheetFormatPr defaultRowHeight="12.75" x14ac:dyDescent="0.2"/>
  <cols>
    <col min="1" max="26" width="1.7109375" style="15"/>
    <col min="27" max="27" width="5.5703125" style="15"/>
    <col min="28" max="54" width="1.7109375" style="15"/>
    <col min="55" max="55" width="3.5703125" style="15"/>
    <col min="56" max="65" width="1.7109375" style="15"/>
    <col min="66" max="77" width="1.85546875" style="15"/>
    <col min="78" max="78" width="3.5703125" style="15"/>
    <col min="79" max="79" width="0" style="15" hidden="1"/>
    <col min="80" max="1025" width="7.85546875" style="15"/>
  </cols>
  <sheetData>
    <row r="1" spans="1:77" ht="44.25" customHeight="1" x14ac:dyDescent="0.2">
      <c r="AO1" s="14" t="s">
        <v>0</v>
      </c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</row>
    <row r="2" spans="1:77" ht="15.95" customHeight="1" x14ac:dyDescent="0.2">
      <c r="AO2" s="13" t="s">
        <v>1</v>
      </c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77" ht="15" customHeight="1" x14ac:dyDescent="0.2">
      <c r="AO3" s="13" t="s">
        <v>2</v>
      </c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77" ht="32.1" customHeight="1" x14ac:dyDescent="0.2">
      <c r="AO4" s="12" t="s">
        <v>3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</row>
    <row r="5" spans="1:77" x14ac:dyDescent="0.2">
      <c r="AO5" s="11" t="s">
        <v>4</v>
      </c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1:77" ht="7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77" ht="15.95" customHeight="1" x14ac:dyDescent="0.2">
      <c r="AO7" s="9" t="s">
        <v>5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10" spans="1:77" ht="15.75" customHeight="1" x14ac:dyDescent="0.2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77" ht="15.75" customHeight="1" x14ac:dyDescent="0.2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ht="6" customHeight="1" x14ac:dyDescent="0.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77" ht="14.25" customHeight="1" x14ac:dyDescent="0.2">
      <c r="A13" s="18" t="s">
        <v>8</v>
      </c>
      <c r="B13" s="7" t="s">
        <v>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19"/>
      <c r="N13" s="6" t="s">
        <v>10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20"/>
      <c r="AU13" s="5" t="s">
        <v>11</v>
      </c>
      <c r="AV13" s="5"/>
      <c r="AW13" s="5"/>
      <c r="AX13" s="5"/>
      <c r="AY13" s="5"/>
      <c r="AZ13" s="5"/>
      <c r="BA13" s="5"/>
      <c r="BB13" s="5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ht="24" customHeight="1" x14ac:dyDescent="0.2">
      <c r="A14" s="21"/>
      <c r="B14" s="4" t="s">
        <v>12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21"/>
      <c r="N14" s="3" t="s">
        <v>13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21"/>
      <c r="AU14" s="2" t="s">
        <v>14</v>
      </c>
      <c r="AV14" s="2"/>
      <c r="AW14" s="2"/>
      <c r="AX14" s="2"/>
      <c r="AY14" s="2"/>
      <c r="AZ14" s="2"/>
      <c r="BA14" s="2"/>
      <c r="BB14" s="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x14ac:dyDescent="0.2">
      <c r="AU15" s="22"/>
      <c r="AV15" s="22"/>
      <c r="AW15" s="22"/>
      <c r="AX15" s="22"/>
      <c r="AY15" s="22"/>
      <c r="AZ15" s="22"/>
      <c r="BA15" s="22"/>
      <c r="BB15" s="22"/>
      <c r="BE15" s="23"/>
      <c r="BF15" s="23"/>
      <c r="BG15" s="23"/>
      <c r="BH15" s="23"/>
      <c r="BI15" s="23"/>
      <c r="BJ15" s="23"/>
      <c r="BK15" s="23"/>
      <c r="BL15" s="23"/>
    </row>
    <row r="16" spans="1:77" ht="13.9" customHeight="1" x14ac:dyDescent="0.2">
      <c r="A16" s="24" t="s">
        <v>15</v>
      </c>
      <c r="B16" s="7" t="s">
        <v>16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19"/>
      <c r="N16" s="6" t="s">
        <v>10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20"/>
      <c r="AU16" s="5" t="s">
        <v>11</v>
      </c>
      <c r="AV16" s="5"/>
      <c r="AW16" s="5"/>
      <c r="AX16" s="5"/>
      <c r="AY16" s="5"/>
      <c r="AZ16" s="5"/>
      <c r="BA16" s="5"/>
      <c r="BB16" s="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ht="24" customHeight="1" x14ac:dyDescent="0.2">
      <c r="A17" s="28"/>
      <c r="B17" s="4" t="s">
        <v>12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21"/>
      <c r="N17" s="3" t="s">
        <v>17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21"/>
      <c r="AU17" s="4" t="s">
        <v>14</v>
      </c>
      <c r="AV17" s="4"/>
      <c r="AW17" s="4"/>
      <c r="AX17" s="4"/>
      <c r="AY17" s="4"/>
      <c r="AZ17" s="4"/>
      <c r="BA17" s="4"/>
      <c r="BB17" s="4"/>
      <c r="BC17" s="29"/>
      <c r="BD17" s="29"/>
      <c r="BE17" s="29"/>
      <c r="BF17" s="29"/>
      <c r="BG17" s="29"/>
      <c r="BH17" s="29"/>
      <c r="BI17" s="29"/>
      <c r="BJ17" s="29"/>
      <c r="BK17" s="30"/>
      <c r="BL17" s="29"/>
      <c r="BM17" s="27"/>
      <c r="BN17" s="27"/>
      <c r="BO17" s="27"/>
      <c r="BP17" s="29"/>
      <c r="BQ17" s="29"/>
      <c r="BR17" s="29"/>
      <c r="BS17" s="29"/>
      <c r="BT17" s="29"/>
      <c r="BU17" s="29"/>
      <c r="BV17" s="29"/>
      <c r="BW17" s="29"/>
    </row>
    <row r="19" spans="1:79" ht="14.25" customHeight="1" x14ac:dyDescent="0.2">
      <c r="A19" s="18" t="s">
        <v>18</v>
      </c>
      <c r="B19" s="7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N19" s="7">
        <v>7322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5"/>
      <c r="AA19" s="7">
        <v>443</v>
      </c>
      <c r="AB19" s="7"/>
      <c r="AC19" s="7"/>
      <c r="AD19" s="7"/>
      <c r="AE19" s="7"/>
      <c r="AF19" s="7"/>
      <c r="AG19" s="7"/>
      <c r="AH19" s="7"/>
      <c r="AI19" s="7"/>
      <c r="AJ19" s="25"/>
      <c r="AK19" s="1" t="s">
        <v>20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25"/>
      <c r="BE19" s="7" t="s">
        <v>21</v>
      </c>
      <c r="BF19" s="7"/>
      <c r="BG19" s="7"/>
      <c r="BH19" s="7"/>
      <c r="BI19" s="7"/>
      <c r="BJ19" s="7"/>
      <c r="BK19" s="7"/>
      <c r="BL19" s="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ht="34.5" customHeight="1" x14ac:dyDescent="0.2">
      <c r="B20" s="4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N20" s="4" t="s">
        <v>22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29"/>
      <c r="AA20" s="53" t="s">
        <v>23</v>
      </c>
      <c r="AB20" s="53"/>
      <c r="AC20" s="53"/>
      <c r="AD20" s="53"/>
      <c r="AE20" s="53"/>
      <c r="AF20" s="53"/>
      <c r="AG20" s="53"/>
      <c r="AH20" s="53"/>
      <c r="AI20" s="53"/>
      <c r="AJ20" s="29"/>
      <c r="AK20" s="54" t="s">
        <v>24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9"/>
      <c r="BE20" s="4" t="s">
        <v>25</v>
      </c>
      <c r="BF20" s="4"/>
      <c r="BG20" s="4"/>
      <c r="BH20" s="4"/>
      <c r="BI20" s="4"/>
      <c r="BJ20" s="4"/>
      <c r="BK20" s="4"/>
      <c r="BL20" s="4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</row>
    <row r="21" spans="1:79" ht="6.75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79" ht="24.95" customHeight="1" x14ac:dyDescent="0.2">
      <c r="A22" s="55" t="s">
        <v>26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1050000</v>
      </c>
      <c r="V22" s="56"/>
      <c r="W22" s="56"/>
      <c r="X22" s="56"/>
      <c r="Y22" s="56"/>
      <c r="Z22" s="56"/>
      <c r="AA22" s="56"/>
      <c r="AB22" s="56"/>
      <c r="AC22" s="56"/>
      <c r="AD22" s="56"/>
      <c r="AE22" s="57" t="s">
        <v>27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8" t="s">
        <v>28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29</v>
      </c>
      <c r="B23" s="58"/>
      <c r="C23" s="58"/>
      <c r="D23" s="58"/>
      <c r="E23" s="58"/>
      <c r="F23" s="58"/>
      <c r="G23" s="58"/>
      <c r="H23" s="58"/>
      <c r="I23" s="56">
        <v>1050000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8" t="s">
        <v>30</v>
      </c>
      <c r="U23" s="58"/>
      <c r="V23" s="58"/>
      <c r="W23" s="58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5"/>
      <c r="BE23" s="35"/>
      <c r="BF23" s="35"/>
      <c r="BG23" s="35"/>
      <c r="BH23" s="35"/>
      <c r="BI23" s="35"/>
      <c r="BJ23" s="31"/>
      <c r="BK23" s="31"/>
      <c r="BL23" s="31"/>
    </row>
    <row r="24" spans="1:79" ht="12.75" customHeight="1" x14ac:dyDescent="0.2">
      <c r="A24" s="36"/>
      <c r="B24" s="36"/>
      <c r="C24" s="36"/>
      <c r="D24" s="36"/>
      <c r="E24" s="36"/>
      <c r="F24" s="36"/>
      <c r="G24" s="36"/>
      <c r="H24" s="36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6"/>
      <c r="U24" s="36"/>
      <c r="V24" s="36"/>
      <c r="W24" s="36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5"/>
      <c r="BE24" s="35"/>
      <c r="BF24" s="35"/>
      <c r="BG24" s="35"/>
      <c r="BH24" s="35"/>
      <c r="BI24" s="35"/>
      <c r="BJ24" s="31"/>
      <c r="BK24" s="31"/>
      <c r="BL24" s="31"/>
    </row>
    <row r="25" spans="1:79" ht="15.75" customHeight="1" x14ac:dyDescent="0.2">
      <c r="A25" s="13" t="s">
        <v>31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15.75" customHeight="1" x14ac:dyDescent="0.2">
      <c r="A26" s="59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 x14ac:dyDescent="0.2">
      <c r="A28" s="58" t="s">
        <v>33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60" t="s">
        <v>34</v>
      </c>
      <c r="B29" s="60"/>
      <c r="C29" s="60"/>
      <c r="D29" s="60"/>
      <c r="E29" s="60"/>
      <c r="F29" s="60"/>
      <c r="G29" s="60" t="s">
        <v>35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60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</row>
    <row r="31" spans="1:79" ht="10.5" hidden="1" customHeight="1" x14ac:dyDescent="0.2">
      <c r="A31" s="62" t="s">
        <v>36</v>
      </c>
      <c r="B31" s="62"/>
      <c r="C31" s="62"/>
      <c r="D31" s="62"/>
      <c r="E31" s="62"/>
      <c r="F31" s="62"/>
      <c r="G31" s="63" t="s">
        <v>37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CA31" s="15" t="s">
        <v>38</v>
      </c>
    </row>
    <row r="32" spans="1:79" ht="13.15" customHeight="1" x14ac:dyDescent="0.2">
      <c r="A32" s="62">
        <v>1</v>
      </c>
      <c r="B32" s="62"/>
      <c r="C32" s="62"/>
      <c r="D32" s="62"/>
      <c r="E32" s="62"/>
      <c r="F32" s="62"/>
      <c r="G32" s="64" t="s">
        <v>20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CA32" s="15" t="s">
        <v>39</v>
      </c>
    </row>
    <row r="33" spans="1:79" ht="13.15" customHeight="1" x14ac:dyDescent="0.2">
      <c r="A33" s="62" t="s">
        <v>15</v>
      </c>
      <c r="B33" s="62"/>
      <c r="C33" s="62"/>
      <c r="D33" s="62"/>
      <c r="E33" s="62"/>
      <c r="F33" s="62"/>
      <c r="G33" s="64" t="s">
        <v>40</v>
      </c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CA33" s="15" t="s">
        <v>39</v>
      </c>
    </row>
    <row r="34" spans="1:79" ht="12.7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5.95" customHeight="1" x14ac:dyDescent="0.2">
      <c r="A35" s="58" t="s">
        <v>41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.95" customHeight="1" x14ac:dyDescent="0.2">
      <c r="A36" s="59" t="s">
        <v>42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</row>
    <row r="37" spans="1:79" ht="12.7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79" ht="15.75" customHeight="1" x14ac:dyDescent="0.2">
      <c r="A38" s="58" t="s">
        <v>43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79" ht="27.75" customHeight="1" x14ac:dyDescent="0.2">
      <c r="A39" s="60" t="s">
        <v>34</v>
      </c>
      <c r="B39" s="60"/>
      <c r="C39" s="60"/>
      <c r="D39" s="60"/>
      <c r="E39" s="60"/>
      <c r="F39" s="60"/>
      <c r="G39" s="60" t="s">
        <v>44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60">
        <v>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79" ht="10.5" hidden="1" customHeight="1" x14ac:dyDescent="0.2">
      <c r="A41" s="62" t="s">
        <v>45</v>
      </c>
      <c r="B41" s="62"/>
      <c r="C41" s="62"/>
      <c r="D41" s="62"/>
      <c r="E41" s="62"/>
      <c r="F41" s="62"/>
      <c r="G41" s="63" t="s">
        <v>37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CA41" s="15" t="s">
        <v>46</v>
      </c>
    </row>
    <row r="42" spans="1:79" ht="26.45" customHeight="1" x14ac:dyDescent="0.2">
      <c r="A42" s="62">
        <v>1</v>
      </c>
      <c r="B42" s="62"/>
      <c r="C42" s="62"/>
      <c r="D42" s="62"/>
      <c r="E42" s="62"/>
      <c r="F42" s="62"/>
      <c r="G42" s="65" t="s">
        <v>47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CA42" s="15" t="s">
        <v>48</v>
      </c>
    </row>
    <row r="43" spans="1:79" ht="13.15" customHeight="1" x14ac:dyDescent="0.2">
      <c r="A43" s="62" t="s">
        <v>15</v>
      </c>
      <c r="B43" s="62"/>
      <c r="C43" s="62"/>
      <c r="D43" s="62"/>
      <c r="E43" s="62"/>
      <c r="F43" s="62"/>
      <c r="G43" s="65" t="s">
        <v>49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</row>
    <row r="44" spans="1:79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.75" customHeight="1" x14ac:dyDescent="0.2">
      <c r="A45" s="58" t="s">
        <v>50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</row>
    <row r="46" spans="1:79" ht="15" customHeight="1" x14ac:dyDescent="0.2">
      <c r="A46" s="66" t="s">
        <v>51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40"/>
      <c r="BB46" s="40"/>
      <c r="BC46" s="40"/>
      <c r="BD46" s="40"/>
      <c r="BE46" s="40"/>
      <c r="BF46" s="40"/>
      <c r="BG46" s="40"/>
      <c r="BH46" s="40"/>
      <c r="BI46" s="41"/>
      <c r="BJ46" s="41"/>
      <c r="BK46" s="41"/>
      <c r="BL46" s="41"/>
    </row>
    <row r="47" spans="1:79" ht="15.95" customHeight="1" x14ac:dyDescent="0.2">
      <c r="A47" s="61" t="s">
        <v>34</v>
      </c>
      <c r="B47" s="61"/>
      <c r="C47" s="61"/>
      <c r="D47" s="61" t="s">
        <v>52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 t="s">
        <v>53</v>
      </c>
      <c r="AD47" s="61"/>
      <c r="AE47" s="61"/>
      <c r="AF47" s="61"/>
      <c r="AG47" s="61"/>
      <c r="AH47" s="61"/>
      <c r="AI47" s="61"/>
      <c r="AJ47" s="61"/>
      <c r="AK47" s="61" t="s">
        <v>54</v>
      </c>
      <c r="AL47" s="61"/>
      <c r="AM47" s="61"/>
      <c r="AN47" s="61"/>
      <c r="AO47" s="61"/>
      <c r="AP47" s="61"/>
      <c r="AQ47" s="61"/>
      <c r="AR47" s="61"/>
      <c r="AS47" s="61" t="s">
        <v>55</v>
      </c>
      <c r="AT47" s="61"/>
      <c r="AU47" s="61"/>
      <c r="AV47" s="61"/>
      <c r="AW47" s="61"/>
      <c r="AX47" s="61"/>
      <c r="AY47" s="61"/>
      <c r="AZ47" s="61"/>
      <c r="BA47" s="42"/>
      <c r="BB47" s="42"/>
      <c r="BC47" s="42"/>
      <c r="BD47" s="42"/>
      <c r="BE47" s="42"/>
      <c r="BF47" s="42"/>
      <c r="BG47" s="42"/>
      <c r="BH47" s="42"/>
    </row>
    <row r="48" spans="1:79" ht="29.1" customHeight="1" x14ac:dyDescent="0.2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42"/>
      <c r="BB48" s="42"/>
      <c r="BC48" s="42"/>
      <c r="BD48" s="42"/>
      <c r="BE48" s="42"/>
      <c r="BF48" s="42"/>
      <c r="BG48" s="42"/>
      <c r="BH48" s="42"/>
    </row>
    <row r="49" spans="1:1024" ht="15.75" x14ac:dyDescent="0.2">
      <c r="A49" s="61">
        <v>1</v>
      </c>
      <c r="B49" s="61"/>
      <c r="C49" s="61"/>
      <c r="D49" s="61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>
        <v>3</v>
      </c>
      <c r="AD49" s="61"/>
      <c r="AE49" s="61"/>
      <c r="AF49" s="61"/>
      <c r="AG49" s="61"/>
      <c r="AH49" s="61"/>
      <c r="AI49" s="61"/>
      <c r="AJ49" s="61"/>
      <c r="AK49" s="61">
        <v>4</v>
      </c>
      <c r="AL49" s="61"/>
      <c r="AM49" s="61"/>
      <c r="AN49" s="61"/>
      <c r="AO49" s="61"/>
      <c r="AP49" s="61"/>
      <c r="AQ49" s="61"/>
      <c r="AR49" s="61"/>
      <c r="AS49" s="61">
        <v>5</v>
      </c>
      <c r="AT49" s="61"/>
      <c r="AU49" s="61"/>
      <c r="AV49" s="61"/>
      <c r="AW49" s="61"/>
      <c r="AX49" s="61"/>
      <c r="AY49" s="61"/>
      <c r="AZ49" s="61"/>
      <c r="BA49" s="42"/>
      <c r="BB49" s="42"/>
      <c r="BC49" s="42"/>
      <c r="BD49" s="42"/>
      <c r="BE49" s="42"/>
      <c r="BF49" s="42"/>
      <c r="BG49" s="42"/>
      <c r="BH49" s="42"/>
    </row>
    <row r="50" spans="1:1024" s="45" customFormat="1" ht="12.75" hidden="1" customHeight="1" x14ac:dyDescent="0.2">
      <c r="A50" s="62" t="s">
        <v>45</v>
      </c>
      <c r="B50" s="62"/>
      <c r="C50" s="62"/>
      <c r="D50" s="62" t="s">
        <v>37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7" t="s">
        <v>56</v>
      </c>
      <c r="AD50" s="67"/>
      <c r="AE50" s="67"/>
      <c r="AF50" s="67"/>
      <c r="AG50" s="67"/>
      <c r="AH50" s="67"/>
      <c r="AI50" s="67"/>
      <c r="AJ50" s="67"/>
      <c r="AK50" s="67" t="s">
        <v>57</v>
      </c>
      <c r="AL50" s="67"/>
      <c r="AM50" s="67"/>
      <c r="AN50" s="67"/>
      <c r="AO50" s="67"/>
      <c r="AP50" s="67"/>
      <c r="AQ50" s="67"/>
      <c r="AR50" s="67"/>
      <c r="AS50" s="62" t="s">
        <v>58</v>
      </c>
      <c r="AT50" s="62"/>
      <c r="AU50" s="62"/>
      <c r="AV50" s="62"/>
      <c r="AW50" s="62"/>
      <c r="AX50" s="62"/>
      <c r="AY50" s="62"/>
      <c r="AZ50" s="62"/>
      <c r="BA50" s="43"/>
      <c r="BB50" s="44"/>
      <c r="BC50" s="44"/>
      <c r="BD50" s="44"/>
      <c r="BE50" s="44"/>
      <c r="BF50" s="44"/>
      <c r="BG50" s="44"/>
      <c r="BH50" s="44"/>
      <c r="CA50" s="45" t="s">
        <v>59</v>
      </c>
    </row>
    <row r="51" spans="1:1024" ht="36" customHeight="1" x14ac:dyDescent="0.2">
      <c r="A51" s="62">
        <v>1</v>
      </c>
      <c r="B51" s="62"/>
      <c r="C51" s="62"/>
      <c r="D51" s="65" t="s">
        <v>60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8"/>
      <c r="AD51" s="68"/>
      <c r="AE51" s="68"/>
      <c r="AF51" s="68"/>
      <c r="AG51" s="68"/>
      <c r="AH51" s="68"/>
      <c r="AI51" s="68"/>
      <c r="AJ51" s="68"/>
      <c r="AK51" s="68">
        <v>150000</v>
      </c>
      <c r="AL51" s="68"/>
      <c r="AM51" s="68"/>
      <c r="AN51" s="68"/>
      <c r="AO51" s="68"/>
      <c r="AP51" s="68"/>
      <c r="AQ51" s="68"/>
      <c r="AR51" s="68">
        <f>SUM(AK51:AQ51)</f>
        <v>150000</v>
      </c>
      <c r="AS51" s="68">
        <f>AC51+AK51</f>
        <v>150000</v>
      </c>
      <c r="AT51" s="68"/>
      <c r="AU51" s="68"/>
      <c r="AV51" s="68"/>
      <c r="AW51" s="68"/>
      <c r="AX51" s="68"/>
      <c r="AY51" s="68"/>
      <c r="AZ51" s="68">
        <f>SUM(AS51:AY51)</f>
        <v>150000</v>
      </c>
      <c r="BA51" s="46"/>
      <c r="BB51" s="46"/>
      <c r="BC51" s="46"/>
      <c r="BD51" s="46"/>
      <c r="BE51" s="46"/>
      <c r="BF51" s="46"/>
      <c r="BG51" s="46"/>
      <c r="BH51" s="46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36" customHeight="1" x14ac:dyDescent="0.2">
      <c r="A52" s="62" t="s">
        <v>15</v>
      </c>
      <c r="B52" s="62"/>
      <c r="C52" s="62"/>
      <c r="D52" s="65" t="s">
        <v>61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8"/>
      <c r="AD52" s="68"/>
      <c r="AE52" s="68"/>
      <c r="AF52" s="68"/>
      <c r="AG52" s="68"/>
      <c r="AH52" s="68"/>
      <c r="AI52" s="68"/>
      <c r="AJ52" s="68"/>
      <c r="AK52" s="68">
        <v>900000</v>
      </c>
      <c r="AL52" s="68"/>
      <c r="AM52" s="68"/>
      <c r="AN52" s="68"/>
      <c r="AO52" s="68"/>
      <c r="AP52" s="68"/>
      <c r="AQ52" s="68"/>
      <c r="AR52" s="68">
        <f>SUM(AK52:AQ52)</f>
        <v>900000</v>
      </c>
      <c r="AS52" s="68">
        <v>900000</v>
      </c>
      <c r="AT52" s="68"/>
      <c r="AU52" s="68"/>
      <c r="AV52" s="68"/>
      <c r="AW52" s="68"/>
      <c r="AX52" s="68"/>
      <c r="AY52" s="68"/>
      <c r="AZ52" s="68">
        <f>SUM(AS52:AY52)</f>
        <v>900000</v>
      </c>
      <c r="BA52" s="46"/>
      <c r="BB52" s="46"/>
      <c r="BC52" s="46"/>
      <c r="BD52" s="46"/>
      <c r="BE52" s="46"/>
      <c r="BF52" s="46"/>
      <c r="BG52" s="46"/>
      <c r="BH52" s="46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45" customFormat="1" ht="13.15" customHeight="1" x14ac:dyDescent="0.2">
      <c r="A53" s="69"/>
      <c r="B53" s="69"/>
      <c r="C53" s="69"/>
      <c r="D53" s="70" t="s">
        <v>62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1"/>
      <c r="AD53" s="71"/>
      <c r="AE53" s="71"/>
      <c r="AF53" s="71"/>
      <c r="AG53" s="71"/>
      <c r="AH53" s="71"/>
      <c r="AI53" s="71"/>
      <c r="AJ53" s="71"/>
      <c r="AK53" s="71">
        <f>AK51+AK52</f>
        <v>1050000</v>
      </c>
      <c r="AL53" s="71"/>
      <c r="AM53" s="71"/>
      <c r="AN53" s="71"/>
      <c r="AO53" s="71"/>
      <c r="AP53" s="71"/>
      <c r="AQ53" s="71"/>
      <c r="AR53" s="71"/>
      <c r="AS53" s="71">
        <f>AC53+AK53</f>
        <v>1050000</v>
      </c>
      <c r="AT53" s="71"/>
      <c r="AU53" s="71"/>
      <c r="AV53" s="71"/>
      <c r="AW53" s="71"/>
      <c r="AX53" s="71"/>
      <c r="AY53" s="71"/>
      <c r="AZ53" s="71"/>
      <c r="BA53" s="47"/>
      <c r="BB53" s="47"/>
      <c r="BC53" s="47"/>
      <c r="BD53" s="47"/>
      <c r="BE53" s="47"/>
      <c r="BF53" s="47"/>
      <c r="BG53" s="47"/>
      <c r="BH53" s="47"/>
    </row>
    <row r="55" spans="1:1024" ht="15.75" customHeight="1" x14ac:dyDescent="0.2">
      <c r="A55" s="13" t="s">
        <v>63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1024" ht="15" customHeight="1" x14ac:dyDescent="0.2">
      <c r="A56" s="66" t="s">
        <v>51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1024" ht="15.95" customHeight="1" x14ac:dyDescent="0.2">
      <c r="A57" s="61" t="s">
        <v>34</v>
      </c>
      <c r="B57" s="61"/>
      <c r="C57" s="61"/>
      <c r="D57" s="61" t="s">
        <v>64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 t="s">
        <v>53</v>
      </c>
      <c r="AC57" s="61"/>
      <c r="AD57" s="61"/>
      <c r="AE57" s="61"/>
      <c r="AF57" s="61"/>
      <c r="AG57" s="61"/>
      <c r="AH57" s="61"/>
      <c r="AI57" s="61"/>
      <c r="AJ57" s="61" t="s">
        <v>54</v>
      </c>
      <c r="AK57" s="61"/>
      <c r="AL57" s="61"/>
      <c r="AM57" s="61"/>
      <c r="AN57" s="61"/>
      <c r="AO57" s="61"/>
      <c r="AP57" s="61"/>
      <c r="AQ57" s="61"/>
      <c r="AR57" s="61" t="s">
        <v>55</v>
      </c>
      <c r="AS57" s="61"/>
      <c r="AT57" s="61"/>
      <c r="AU57" s="61"/>
      <c r="AV57" s="61"/>
      <c r="AW57" s="61"/>
      <c r="AX57" s="61"/>
      <c r="AY57" s="61"/>
    </row>
    <row r="58" spans="1:1024" ht="29.1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1024" ht="15.75" customHeight="1" x14ac:dyDescent="0.2">
      <c r="A59" s="61">
        <v>1</v>
      </c>
      <c r="B59" s="61"/>
      <c r="C59" s="61"/>
      <c r="D59" s="61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1024" ht="12.75" hidden="1" customHeight="1" x14ac:dyDescent="0.2">
      <c r="A60" s="62" t="s">
        <v>45</v>
      </c>
      <c r="B60" s="62"/>
      <c r="C60" s="62"/>
      <c r="D60" s="63" t="s">
        <v>37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7" t="s">
        <v>56</v>
      </c>
      <c r="AC60" s="67"/>
      <c r="AD60" s="67"/>
      <c r="AE60" s="67"/>
      <c r="AF60" s="67"/>
      <c r="AG60" s="67"/>
      <c r="AH60" s="67"/>
      <c r="AI60" s="67"/>
      <c r="AJ60" s="67" t="s">
        <v>57</v>
      </c>
      <c r="AK60" s="67"/>
      <c r="AL60" s="67"/>
      <c r="AM60" s="67"/>
      <c r="AN60" s="67"/>
      <c r="AO60" s="67"/>
      <c r="AP60" s="67"/>
      <c r="AQ60" s="67"/>
      <c r="AR60" s="67" t="s">
        <v>58</v>
      </c>
      <c r="AS60" s="67"/>
      <c r="AT60" s="67"/>
      <c r="AU60" s="67"/>
      <c r="AV60" s="67"/>
      <c r="AW60" s="67"/>
      <c r="AX60" s="67"/>
      <c r="AY60" s="67"/>
      <c r="CA60" s="15" t="s">
        <v>65</v>
      </c>
    </row>
    <row r="61" spans="1:1024" s="48" customFormat="1" ht="42" customHeight="1" x14ac:dyDescent="0.2">
      <c r="A61" s="72">
        <v>1</v>
      </c>
      <c r="B61" s="72"/>
      <c r="C61" s="72"/>
      <c r="D61" s="73" t="s">
        <v>66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  <c r="AC61" s="74"/>
      <c r="AD61" s="74"/>
      <c r="AE61" s="74"/>
      <c r="AF61" s="74"/>
      <c r="AG61" s="74"/>
      <c r="AH61" s="74"/>
      <c r="AI61" s="74"/>
      <c r="AJ61" s="74">
        <v>150000</v>
      </c>
      <c r="AK61" s="74"/>
      <c r="AL61" s="74"/>
      <c r="AM61" s="74"/>
      <c r="AN61" s="74"/>
      <c r="AO61" s="74"/>
      <c r="AP61" s="74"/>
      <c r="AQ61" s="74">
        <f>SUM(AJ61:AP61)</f>
        <v>150000</v>
      </c>
      <c r="AR61" s="74">
        <f>AB61+AJ61</f>
        <v>150000</v>
      </c>
      <c r="AS61" s="74"/>
      <c r="AT61" s="74"/>
      <c r="AU61" s="74"/>
      <c r="AV61" s="74"/>
      <c r="AW61" s="74"/>
      <c r="AX61" s="74"/>
      <c r="AY61" s="74"/>
      <c r="CA61" s="48" t="s">
        <v>67</v>
      </c>
    </row>
    <row r="62" spans="1:1024" ht="50.25" customHeight="1" x14ac:dyDescent="0.2">
      <c r="A62" s="62">
        <v>2</v>
      </c>
      <c r="B62" s="62"/>
      <c r="C62" s="62"/>
      <c r="D62" s="65" t="s">
        <v>68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8"/>
      <c r="AC62" s="68"/>
      <c r="AD62" s="68"/>
      <c r="AE62" s="68"/>
      <c r="AF62" s="68"/>
      <c r="AG62" s="68"/>
      <c r="AH62" s="68"/>
      <c r="AI62" s="68"/>
      <c r="AJ62" s="68">
        <v>900000</v>
      </c>
      <c r="AK62" s="68"/>
      <c r="AL62" s="68"/>
      <c r="AM62" s="68"/>
      <c r="AN62" s="68"/>
      <c r="AO62" s="68"/>
      <c r="AP62" s="68"/>
      <c r="AQ62" s="68">
        <f>SUM(AJ62:AP62)</f>
        <v>900000</v>
      </c>
      <c r="AR62" s="68">
        <f>AB62+AJ62</f>
        <v>900000</v>
      </c>
      <c r="AS62" s="68"/>
      <c r="AT62" s="68"/>
      <c r="AU62" s="68"/>
      <c r="AV62" s="68"/>
      <c r="AW62" s="68"/>
      <c r="AX62" s="68"/>
      <c r="AY62" s="68"/>
      <c r="CA62" s="15" t="s">
        <v>67</v>
      </c>
    </row>
    <row r="63" spans="1:1024" s="45" customFormat="1" ht="12.75" customHeight="1" x14ac:dyDescent="0.2">
      <c r="A63" s="69"/>
      <c r="B63" s="69"/>
      <c r="C63" s="69"/>
      <c r="D63" s="70" t="s">
        <v>55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1"/>
      <c r="AC63" s="71"/>
      <c r="AD63" s="71"/>
      <c r="AE63" s="71"/>
      <c r="AF63" s="71"/>
      <c r="AG63" s="71"/>
      <c r="AH63" s="71"/>
      <c r="AI63" s="71"/>
      <c r="AJ63" s="71">
        <v>1050000</v>
      </c>
      <c r="AK63" s="71"/>
      <c r="AL63" s="71"/>
      <c r="AM63" s="71"/>
      <c r="AN63" s="71"/>
      <c r="AO63" s="71"/>
      <c r="AP63" s="71"/>
      <c r="AQ63" s="71">
        <f>SUM(AJ63:AP63)</f>
        <v>1050000</v>
      </c>
      <c r="AR63" s="71">
        <f>AB63+AJ63</f>
        <v>1050000</v>
      </c>
      <c r="AS63" s="71"/>
      <c r="AT63" s="71"/>
      <c r="AU63" s="71"/>
      <c r="AV63" s="71"/>
      <c r="AW63" s="71"/>
      <c r="AX63" s="71"/>
      <c r="AY63" s="71"/>
    </row>
    <row r="65" spans="1:1024" ht="15.75" customHeight="1" x14ac:dyDescent="0.2">
      <c r="A65" s="58" t="s">
        <v>69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1024" ht="30" customHeight="1" x14ac:dyDescent="0.2">
      <c r="A66" s="61" t="s">
        <v>34</v>
      </c>
      <c r="B66" s="61"/>
      <c r="C66" s="61"/>
      <c r="D66" s="61"/>
      <c r="E66" s="61"/>
      <c r="F66" s="61"/>
      <c r="G66" s="61" t="s">
        <v>70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 t="s">
        <v>71</v>
      </c>
      <c r="AA66" s="61"/>
      <c r="AB66" s="61"/>
      <c r="AC66" s="61"/>
      <c r="AD66" s="61"/>
      <c r="AE66" s="61" t="s">
        <v>72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 t="s">
        <v>53</v>
      </c>
      <c r="AP66" s="61"/>
      <c r="AQ66" s="61"/>
      <c r="AR66" s="61"/>
      <c r="AS66" s="61"/>
      <c r="AT66" s="61"/>
      <c r="AU66" s="61"/>
      <c r="AV66" s="61"/>
      <c r="AW66" s="61" t="s">
        <v>54</v>
      </c>
      <c r="AX66" s="61"/>
      <c r="AY66" s="61"/>
      <c r="AZ66" s="61"/>
      <c r="BA66" s="61"/>
      <c r="BB66" s="61"/>
      <c r="BC66" s="61"/>
      <c r="BD66" s="61"/>
      <c r="BE66" s="61" t="s">
        <v>55</v>
      </c>
      <c r="BF66" s="61"/>
      <c r="BG66" s="61"/>
      <c r="BH66" s="61"/>
      <c r="BI66" s="61"/>
      <c r="BJ66" s="61"/>
      <c r="BK66" s="61"/>
      <c r="BL66" s="61"/>
    </row>
    <row r="67" spans="1:1024" ht="15.75" customHeight="1" x14ac:dyDescent="0.2">
      <c r="A67" s="61">
        <v>1</v>
      </c>
      <c r="B67" s="61"/>
      <c r="C67" s="61"/>
      <c r="D67" s="61"/>
      <c r="E67" s="61"/>
      <c r="F67" s="61"/>
      <c r="G67" s="61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>
        <v>3</v>
      </c>
      <c r="AA67" s="61"/>
      <c r="AB67" s="61"/>
      <c r="AC67" s="61"/>
      <c r="AD67" s="61"/>
      <c r="AE67" s="61">
        <v>4</v>
      </c>
      <c r="AF67" s="61"/>
      <c r="AG67" s="61"/>
      <c r="AH67" s="61"/>
      <c r="AI67" s="61"/>
      <c r="AJ67" s="61"/>
      <c r="AK67" s="61"/>
      <c r="AL67" s="61"/>
      <c r="AM67" s="61"/>
      <c r="AN67" s="61"/>
      <c r="AO67" s="61">
        <v>5</v>
      </c>
      <c r="AP67" s="61"/>
      <c r="AQ67" s="61"/>
      <c r="AR67" s="61"/>
      <c r="AS67" s="61"/>
      <c r="AT67" s="61"/>
      <c r="AU67" s="61"/>
      <c r="AV67" s="61"/>
      <c r="AW67" s="61">
        <v>6</v>
      </c>
      <c r="AX67" s="61"/>
      <c r="AY67" s="61"/>
      <c r="AZ67" s="61"/>
      <c r="BA67" s="61"/>
      <c r="BB67" s="61"/>
      <c r="BC67" s="61"/>
      <c r="BD67" s="61"/>
      <c r="BE67" s="61">
        <v>7</v>
      </c>
      <c r="BF67" s="61"/>
      <c r="BG67" s="61"/>
      <c r="BH67" s="61"/>
      <c r="BI67" s="61"/>
      <c r="BJ67" s="61"/>
      <c r="BK67" s="61"/>
      <c r="BL67" s="61"/>
    </row>
    <row r="68" spans="1:1024" ht="12.75" hidden="1" customHeight="1" x14ac:dyDescent="0.2">
      <c r="A68" s="62" t="s">
        <v>36</v>
      </c>
      <c r="B68" s="62"/>
      <c r="C68" s="62"/>
      <c r="D68" s="62"/>
      <c r="E68" s="62"/>
      <c r="F68" s="62"/>
      <c r="G68" s="63" t="s">
        <v>37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2" t="s">
        <v>73</v>
      </c>
      <c r="AA68" s="62"/>
      <c r="AB68" s="62"/>
      <c r="AC68" s="62"/>
      <c r="AD68" s="62"/>
      <c r="AE68" s="75" t="s">
        <v>74</v>
      </c>
      <c r="AF68" s="75"/>
      <c r="AG68" s="75"/>
      <c r="AH68" s="75"/>
      <c r="AI68" s="75"/>
      <c r="AJ68" s="75"/>
      <c r="AK68" s="75"/>
      <c r="AL68" s="75"/>
      <c r="AM68" s="75"/>
      <c r="AN68" s="75"/>
      <c r="AO68" s="67" t="s">
        <v>56</v>
      </c>
      <c r="AP68" s="67"/>
      <c r="AQ68" s="67"/>
      <c r="AR68" s="67"/>
      <c r="AS68" s="67"/>
      <c r="AT68" s="67"/>
      <c r="AU68" s="67"/>
      <c r="AV68" s="67"/>
      <c r="AW68" s="67" t="s">
        <v>75</v>
      </c>
      <c r="AX68" s="67"/>
      <c r="AY68" s="67"/>
      <c r="AZ68" s="67"/>
      <c r="BA68" s="67"/>
      <c r="BB68" s="67"/>
      <c r="BC68" s="67"/>
      <c r="BD68" s="67"/>
      <c r="BE68" s="67" t="s">
        <v>58</v>
      </c>
      <c r="BF68" s="67"/>
      <c r="BG68" s="67"/>
      <c r="BH68" s="67"/>
      <c r="BI68" s="67"/>
      <c r="BJ68" s="67"/>
      <c r="BK68" s="67"/>
      <c r="BL68" s="67"/>
      <c r="CA68" s="15" t="s">
        <v>76</v>
      </c>
    </row>
    <row r="69" spans="1:1024" s="45" customFormat="1" ht="12.75" customHeight="1" x14ac:dyDescent="0.2">
      <c r="A69" s="69">
        <v>0</v>
      </c>
      <c r="B69" s="69"/>
      <c r="C69" s="69"/>
      <c r="D69" s="69"/>
      <c r="E69" s="69"/>
      <c r="F69" s="69"/>
      <c r="G69" s="69" t="s">
        <v>77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 t="s">
        <v>3</v>
      </c>
      <c r="BF69" s="71"/>
      <c r="BG69" s="71"/>
      <c r="BH69" s="71"/>
      <c r="BI69" s="71"/>
      <c r="BJ69" s="71"/>
      <c r="BK69" s="71"/>
      <c r="BL69" s="71"/>
      <c r="CA69" s="45" t="s">
        <v>78</v>
      </c>
    </row>
    <row r="70" spans="1:1024" ht="50.25" customHeight="1" x14ac:dyDescent="0.2">
      <c r="A70" s="62">
        <v>1</v>
      </c>
      <c r="B70" s="62"/>
      <c r="C70" s="62"/>
      <c r="D70" s="62"/>
      <c r="E70" s="62"/>
      <c r="F70" s="62"/>
      <c r="G70" s="77" t="s">
        <v>79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62" t="s">
        <v>80</v>
      </c>
      <c r="AA70" s="62"/>
      <c r="AB70" s="62"/>
      <c r="AC70" s="62"/>
      <c r="AD70" s="62"/>
      <c r="AE70" s="78" t="s">
        <v>81</v>
      </c>
      <c r="AF70" s="78"/>
      <c r="AG70" s="78"/>
      <c r="AH70" s="78"/>
      <c r="AI70" s="78"/>
      <c r="AJ70" s="78"/>
      <c r="AK70" s="78"/>
      <c r="AL70" s="78"/>
      <c r="AM70" s="78"/>
      <c r="AN70" s="78"/>
      <c r="AO70" s="68"/>
      <c r="AP70" s="68"/>
      <c r="AQ70" s="68"/>
      <c r="AR70" s="68"/>
      <c r="AS70" s="68"/>
      <c r="AT70" s="68"/>
      <c r="AU70" s="68"/>
      <c r="AV70" s="68"/>
      <c r="AW70" s="68">
        <v>150000</v>
      </c>
      <c r="AX70" s="68"/>
      <c r="AY70" s="68"/>
      <c r="AZ70" s="68"/>
      <c r="BA70" s="68"/>
      <c r="BB70" s="68"/>
      <c r="BC70" s="68"/>
      <c r="BD70" s="68"/>
      <c r="BE70" s="68">
        <f>AO70+AW70</f>
        <v>150000</v>
      </c>
      <c r="BF70" s="68"/>
      <c r="BG70" s="68"/>
      <c r="BH70" s="68"/>
      <c r="BI70" s="68"/>
      <c r="BJ70" s="68"/>
      <c r="BK70" s="68"/>
      <c r="BL70" s="68"/>
    </row>
    <row r="71" spans="1:1024" ht="29.25" customHeight="1" x14ac:dyDescent="0.2">
      <c r="A71" s="62">
        <v>2</v>
      </c>
      <c r="B71" s="62"/>
      <c r="C71" s="62"/>
      <c r="D71" s="62"/>
      <c r="E71" s="62"/>
      <c r="F71" s="62"/>
      <c r="G71" s="78" t="s">
        <v>82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62" t="s">
        <v>80</v>
      </c>
      <c r="AA71" s="62"/>
      <c r="AB71" s="62"/>
      <c r="AC71" s="62"/>
      <c r="AD71" s="62"/>
      <c r="AE71" s="78" t="s">
        <v>81</v>
      </c>
      <c r="AF71" s="78"/>
      <c r="AG71" s="78"/>
      <c r="AH71" s="78"/>
      <c r="AI71" s="78"/>
      <c r="AJ71" s="78"/>
      <c r="AK71" s="78"/>
      <c r="AL71" s="78"/>
      <c r="AM71" s="78"/>
      <c r="AN71" s="78"/>
      <c r="AO71" s="68"/>
      <c r="AP71" s="68"/>
      <c r="AQ71" s="68"/>
      <c r="AR71" s="68"/>
      <c r="AS71" s="68"/>
      <c r="AT71" s="68"/>
      <c r="AU71" s="68"/>
      <c r="AV71" s="68"/>
      <c r="AW71" s="68">
        <v>900000</v>
      </c>
      <c r="AX71" s="68"/>
      <c r="AY71" s="68"/>
      <c r="AZ71" s="68"/>
      <c r="BA71" s="68"/>
      <c r="BB71" s="68"/>
      <c r="BC71" s="68"/>
      <c r="BD71" s="68"/>
      <c r="BE71" s="68">
        <f>AO71+AW71</f>
        <v>900000</v>
      </c>
      <c r="BF71" s="68"/>
      <c r="BG71" s="68"/>
      <c r="BH71" s="68"/>
      <c r="BI71" s="68"/>
      <c r="BJ71" s="68"/>
      <c r="BK71" s="68"/>
      <c r="BL71" s="68"/>
    </row>
    <row r="72" spans="1:1024" s="45" customFormat="1" ht="12.75" customHeight="1" x14ac:dyDescent="0.2">
      <c r="A72" s="69">
        <v>0</v>
      </c>
      <c r="B72" s="69"/>
      <c r="C72" s="69"/>
      <c r="D72" s="69"/>
      <c r="E72" s="69"/>
      <c r="F72" s="69"/>
      <c r="G72" s="79" t="s">
        <v>83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69"/>
      <c r="AA72" s="69"/>
      <c r="AB72" s="69"/>
      <c r="AC72" s="69"/>
      <c r="AD72" s="6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 t="s">
        <v>3</v>
      </c>
      <c r="BF72" s="71"/>
      <c r="BG72" s="71"/>
      <c r="BH72" s="71"/>
      <c r="BI72" s="71"/>
      <c r="BJ72" s="71"/>
      <c r="BK72" s="71"/>
      <c r="BL72" s="71"/>
    </row>
    <row r="73" spans="1:1024" ht="27.75" customHeight="1" x14ac:dyDescent="0.2">
      <c r="A73" s="62">
        <v>3</v>
      </c>
      <c r="B73" s="62"/>
      <c r="C73" s="62"/>
      <c r="D73" s="62"/>
      <c r="E73" s="62"/>
      <c r="F73" s="62"/>
      <c r="G73" s="78" t="s">
        <v>84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62" t="s">
        <v>85</v>
      </c>
      <c r="AA73" s="62"/>
      <c r="AB73" s="62"/>
      <c r="AC73" s="62"/>
      <c r="AD73" s="62"/>
      <c r="AE73" s="78" t="s">
        <v>86</v>
      </c>
      <c r="AF73" s="78"/>
      <c r="AG73" s="78"/>
      <c r="AH73" s="78"/>
      <c r="AI73" s="78"/>
      <c r="AJ73" s="78"/>
      <c r="AK73" s="78"/>
      <c r="AL73" s="78"/>
      <c r="AM73" s="78"/>
      <c r="AN73" s="78"/>
      <c r="AO73" s="68"/>
      <c r="AP73" s="68"/>
      <c r="AQ73" s="68"/>
      <c r="AR73" s="68"/>
      <c r="AS73" s="68"/>
      <c r="AT73" s="68"/>
      <c r="AU73" s="68"/>
      <c r="AV73" s="68"/>
      <c r="AW73" s="68">
        <v>1</v>
      </c>
      <c r="AX73" s="68"/>
      <c r="AY73" s="68"/>
      <c r="AZ73" s="68"/>
      <c r="BA73" s="68"/>
      <c r="BB73" s="68"/>
      <c r="BC73" s="68"/>
      <c r="BD73" s="68"/>
      <c r="BE73" s="68">
        <f>AO73+AW73</f>
        <v>1</v>
      </c>
      <c r="BF73" s="68"/>
      <c r="BG73" s="68"/>
      <c r="BH73" s="68"/>
      <c r="BI73" s="68"/>
      <c r="BJ73" s="68"/>
      <c r="BK73" s="68"/>
      <c r="BL73" s="68"/>
    </row>
    <row r="74" spans="1:1024" ht="35.25" customHeight="1" x14ac:dyDescent="0.2">
      <c r="A74" s="62">
        <v>4</v>
      </c>
      <c r="B74" s="62"/>
      <c r="C74" s="62"/>
      <c r="D74" s="62"/>
      <c r="E74" s="62"/>
      <c r="F74" s="62"/>
      <c r="G74" s="78" t="s">
        <v>87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62" t="s">
        <v>85</v>
      </c>
      <c r="AA74" s="62"/>
      <c r="AB74" s="62"/>
      <c r="AC74" s="62"/>
      <c r="AD74" s="62"/>
      <c r="AE74" s="78" t="s">
        <v>86</v>
      </c>
      <c r="AF74" s="78"/>
      <c r="AG74" s="78"/>
      <c r="AH74" s="78"/>
      <c r="AI74" s="78"/>
      <c r="AJ74" s="78"/>
      <c r="AK74" s="78"/>
      <c r="AL74" s="78"/>
      <c r="AM74" s="78"/>
      <c r="AN74" s="78"/>
      <c r="AO74" s="68"/>
      <c r="AP74" s="68"/>
      <c r="AQ74" s="68"/>
      <c r="AR74" s="68"/>
      <c r="AS74" s="68"/>
      <c r="AT74" s="68"/>
      <c r="AU74" s="68"/>
      <c r="AV74" s="68"/>
      <c r="AW74" s="68">
        <v>1</v>
      </c>
      <c r="AX74" s="68"/>
      <c r="AY74" s="68"/>
      <c r="AZ74" s="68"/>
      <c r="BA74" s="68"/>
      <c r="BB74" s="68"/>
      <c r="BC74" s="68"/>
      <c r="BD74" s="68"/>
      <c r="BE74" s="68">
        <f>AO74+AW74</f>
        <v>1</v>
      </c>
      <c r="BF74" s="68"/>
      <c r="BG74" s="68"/>
      <c r="BH74" s="68"/>
      <c r="BI74" s="68"/>
      <c r="BJ74" s="68"/>
      <c r="BK74" s="68"/>
      <c r="BL74" s="68"/>
    </row>
    <row r="75" spans="1:1024" s="45" customFormat="1" ht="12.75" customHeight="1" x14ac:dyDescent="0.2">
      <c r="A75" s="69">
        <v>0</v>
      </c>
      <c r="B75" s="69"/>
      <c r="C75" s="69"/>
      <c r="D75" s="69"/>
      <c r="E75" s="69"/>
      <c r="F75" s="69"/>
      <c r="G75" s="79" t="s">
        <v>88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69"/>
      <c r="AA75" s="69"/>
      <c r="AB75" s="69"/>
      <c r="AC75" s="69"/>
      <c r="AD75" s="6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 t="s">
        <v>3</v>
      </c>
      <c r="BF75" s="71"/>
      <c r="BG75" s="71"/>
      <c r="BH75" s="71"/>
      <c r="BI75" s="71"/>
      <c r="BJ75" s="71"/>
      <c r="BK75" s="71"/>
      <c r="BL75" s="71"/>
    </row>
    <row r="76" spans="1:1024" s="48" customFormat="1" ht="36" customHeight="1" x14ac:dyDescent="0.2">
      <c r="A76" s="72">
        <v>5</v>
      </c>
      <c r="B76" s="72"/>
      <c r="C76" s="72"/>
      <c r="D76" s="72"/>
      <c r="E76" s="72"/>
      <c r="F76" s="72"/>
      <c r="G76" s="78" t="s">
        <v>89</v>
      </c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2" t="s">
        <v>80</v>
      </c>
      <c r="AA76" s="72"/>
      <c r="AB76" s="72"/>
      <c r="AC76" s="72"/>
      <c r="AD76" s="72"/>
      <c r="AE76" s="77" t="s">
        <v>90</v>
      </c>
      <c r="AF76" s="77"/>
      <c r="AG76" s="77"/>
      <c r="AH76" s="77"/>
      <c r="AI76" s="77"/>
      <c r="AJ76" s="77"/>
      <c r="AK76" s="77"/>
      <c r="AL76" s="77"/>
      <c r="AM76" s="77"/>
      <c r="AN76" s="77"/>
      <c r="AO76" s="74"/>
      <c r="AP76" s="74"/>
      <c r="AQ76" s="74"/>
      <c r="AR76" s="74"/>
      <c r="AS76" s="74"/>
      <c r="AT76" s="74"/>
      <c r="AU76" s="74"/>
      <c r="AV76" s="74"/>
      <c r="AW76" s="74">
        <v>150000</v>
      </c>
      <c r="AX76" s="74"/>
      <c r="AY76" s="74"/>
      <c r="AZ76" s="74"/>
      <c r="BA76" s="74"/>
      <c r="BB76" s="74"/>
      <c r="BC76" s="74"/>
      <c r="BD76" s="74"/>
      <c r="BE76" s="74">
        <f>AO76+AW76</f>
        <v>150000</v>
      </c>
      <c r="BF76" s="74"/>
      <c r="BG76" s="74"/>
      <c r="BH76" s="74"/>
      <c r="BI76" s="74"/>
      <c r="BJ76" s="74"/>
      <c r="BK76" s="74"/>
      <c r="BL76" s="74"/>
    </row>
    <row r="77" spans="1:1024" ht="33" customHeight="1" x14ac:dyDescent="0.2">
      <c r="A77" s="62">
        <f>A76+1</f>
        <v>6</v>
      </c>
      <c r="B77" s="62"/>
      <c r="C77" s="62"/>
      <c r="D77" s="62"/>
      <c r="E77" s="62"/>
      <c r="F77" s="62"/>
      <c r="G77" s="78" t="s">
        <v>91</v>
      </c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62" t="s">
        <v>80</v>
      </c>
      <c r="AA77" s="62"/>
      <c r="AB77" s="62"/>
      <c r="AC77" s="62"/>
      <c r="AD77" s="62"/>
      <c r="AE77" s="78" t="s">
        <v>92</v>
      </c>
      <c r="AF77" s="78"/>
      <c r="AG77" s="78"/>
      <c r="AH77" s="78"/>
      <c r="AI77" s="78"/>
      <c r="AJ77" s="78"/>
      <c r="AK77" s="78"/>
      <c r="AL77" s="78"/>
      <c r="AM77" s="78"/>
      <c r="AN77" s="78"/>
      <c r="AO77" s="68"/>
      <c r="AP77" s="68"/>
      <c r="AQ77" s="68"/>
      <c r="AR77" s="68"/>
      <c r="AS77" s="68"/>
      <c r="AT77" s="68"/>
      <c r="AU77" s="68"/>
      <c r="AV77" s="68"/>
      <c r="AW77" s="68">
        <v>900000</v>
      </c>
      <c r="AX77" s="68"/>
      <c r="AY77" s="68"/>
      <c r="AZ77" s="68"/>
      <c r="BA77" s="68"/>
      <c r="BB77" s="68"/>
      <c r="BC77" s="68"/>
      <c r="BD77" s="68"/>
      <c r="BE77" s="68">
        <f>AO77+AW77</f>
        <v>900000</v>
      </c>
      <c r="BF77" s="68"/>
      <c r="BG77" s="68"/>
      <c r="BH77" s="68"/>
      <c r="BI77" s="68"/>
      <c r="BJ77" s="68"/>
      <c r="BK77" s="68"/>
      <c r="BL77" s="68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:1024" s="45" customFormat="1" ht="12.75" customHeight="1" x14ac:dyDescent="0.2">
      <c r="A78" s="69">
        <v>0</v>
      </c>
      <c r="B78" s="69"/>
      <c r="C78" s="69"/>
      <c r="D78" s="69"/>
      <c r="E78" s="69"/>
      <c r="F78" s="69"/>
      <c r="G78" s="79" t="s">
        <v>93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69"/>
      <c r="AA78" s="69"/>
      <c r="AB78" s="69"/>
      <c r="AC78" s="69"/>
      <c r="AD78" s="6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 t="s">
        <v>3</v>
      </c>
      <c r="BF78" s="71"/>
      <c r="BG78" s="71"/>
      <c r="BH78" s="71"/>
      <c r="BI78" s="71"/>
      <c r="BJ78" s="71"/>
      <c r="BK78" s="71"/>
      <c r="BL78" s="71"/>
    </row>
    <row r="79" spans="1:1024" ht="26.45" customHeight="1" x14ac:dyDescent="0.2">
      <c r="A79" s="62">
        <v>7</v>
      </c>
      <c r="B79" s="62"/>
      <c r="C79" s="62"/>
      <c r="D79" s="62"/>
      <c r="E79" s="62"/>
      <c r="F79" s="62"/>
      <c r="G79" s="78" t="s">
        <v>94</v>
      </c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62" t="s">
        <v>95</v>
      </c>
      <c r="AA79" s="62"/>
      <c r="AB79" s="62"/>
      <c r="AC79" s="62"/>
      <c r="AD79" s="62"/>
      <c r="AE79" s="80" t="s">
        <v>96</v>
      </c>
      <c r="AF79" s="80"/>
      <c r="AG79" s="80"/>
      <c r="AH79" s="80"/>
      <c r="AI79" s="80"/>
      <c r="AJ79" s="80"/>
      <c r="AK79" s="80"/>
      <c r="AL79" s="80"/>
      <c r="AM79" s="80"/>
      <c r="AN79" s="80"/>
      <c r="AO79" s="68"/>
      <c r="AP79" s="68"/>
      <c r="AQ79" s="68"/>
      <c r="AR79" s="68"/>
      <c r="AS79" s="68"/>
      <c r="AT79" s="68"/>
      <c r="AU79" s="68"/>
      <c r="AV79" s="68"/>
      <c r="AW79" s="68">
        <v>0</v>
      </c>
      <c r="AX79" s="68"/>
      <c r="AY79" s="68"/>
      <c r="AZ79" s="68"/>
      <c r="BA79" s="68"/>
      <c r="BB79" s="68"/>
      <c r="BC79" s="68"/>
      <c r="BD79" s="68"/>
      <c r="BE79" s="68">
        <f>AO79+AW79</f>
        <v>0</v>
      </c>
      <c r="BF79" s="68"/>
      <c r="BG79" s="68"/>
      <c r="BH79" s="68"/>
      <c r="BI79" s="68"/>
      <c r="BJ79" s="68"/>
      <c r="BK79" s="68"/>
      <c r="BL79" s="68"/>
    </row>
    <row r="80" spans="1:1024" ht="39.6" customHeight="1" x14ac:dyDescent="0.2">
      <c r="A80" s="62">
        <v>8</v>
      </c>
      <c r="B80" s="62"/>
      <c r="C80" s="62"/>
      <c r="D80" s="62"/>
      <c r="E80" s="62"/>
      <c r="F80" s="62"/>
      <c r="G80" s="78" t="s">
        <v>97</v>
      </c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62" t="s">
        <v>95</v>
      </c>
      <c r="AA80" s="62"/>
      <c r="AB80" s="62"/>
      <c r="AC80" s="62"/>
      <c r="AD80" s="62"/>
      <c r="AE80" s="80" t="s">
        <v>96</v>
      </c>
      <c r="AF80" s="80"/>
      <c r="AG80" s="80"/>
      <c r="AH80" s="80"/>
      <c r="AI80" s="80"/>
      <c r="AJ80" s="80"/>
      <c r="AK80" s="80"/>
      <c r="AL80" s="80"/>
      <c r="AM80" s="80"/>
      <c r="AN80" s="80"/>
      <c r="AO80" s="68"/>
      <c r="AP80" s="68"/>
      <c r="AQ80" s="68"/>
      <c r="AR80" s="68"/>
      <c r="AS80" s="68"/>
      <c r="AT80" s="68"/>
      <c r="AU80" s="68"/>
      <c r="AV80" s="68"/>
      <c r="AW80" s="68">
        <v>0</v>
      </c>
      <c r="AX80" s="68"/>
      <c r="AY80" s="68"/>
      <c r="AZ80" s="68"/>
      <c r="BA80" s="68"/>
      <c r="BB80" s="68"/>
      <c r="BC80" s="68"/>
      <c r="BD80" s="68"/>
      <c r="BE80" s="68">
        <f>AO80+AW80</f>
        <v>0</v>
      </c>
      <c r="BF80" s="68"/>
      <c r="BG80" s="68"/>
      <c r="BH80" s="68"/>
      <c r="BI80" s="68"/>
      <c r="BJ80" s="68"/>
      <c r="BK80" s="68"/>
      <c r="BL80" s="68"/>
    </row>
    <row r="86" spans="1:59" ht="31.15" customHeight="1" x14ac:dyDescent="0.2">
      <c r="A86" s="81" t="s">
        <v>98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49"/>
      <c r="AO86" s="83" t="s">
        <v>99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1:59" x14ac:dyDescent="0.2">
      <c r="W87" s="84" t="s">
        <v>100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84" t="s">
        <v>101</v>
      </c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</row>
    <row r="88" spans="1:59" s="48" customFormat="1" ht="15.75" customHeight="1" x14ac:dyDescent="0.2">
      <c r="A88" s="85" t="s">
        <v>102</v>
      </c>
      <c r="B88" s="85"/>
      <c r="C88" s="85"/>
      <c r="D88" s="85"/>
      <c r="E88" s="85"/>
      <c r="F88" s="85"/>
    </row>
    <row r="89" spans="1:59" ht="13.15" customHeight="1" x14ac:dyDescent="0.2">
      <c r="A89" s="12" t="s">
        <v>103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59" x14ac:dyDescent="0.2">
      <c r="A90" s="86" t="s">
        <v>104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</row>
    <row r="91" spans="1:59" ht="10.5" customHeight="1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</row>
    <row r="92" spans="1:59" ht="15.6" customHeight="1" x14ac:dyDescent="0.2">
      <c r="A92" s="81" t="s">
        <v>105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49"/>
      <c r="AO92" s="83" t="s">
        <v>106</v>
      </c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</row>
    <row r="93" spans="1:59" x14ac:dyDescent="0.2">
      <c r="W93" s="84" t="s">
        <v>100</v>
      </c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O93" s="84" t="s">
        <v>101</v>
      </c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</row>
    <row r="94" spans="1:59" x14ac:dyDescent="0.2">
      <c r="A94" s="87" t="s">
        <v>107</v>
      </c>
      <c r="B94" s="87"/>
      <c r="C94" s="87"/>
      <c r="D94" s="87"/>
      <c r="E94" s="87"/>
      <c r="F94" s="87"/>
      <c r="G94" s="87"/>
      <c r="H94" s="87"/>
    </row>
    <row r="95" spans="1:59" x14ac:dyDescent="0.2">
      <c r="A95" s="84" t="s">
        <v>108</v>
      </c>
      <c r="B95" s="84"/>
      <c r="C95" s="84"/>
      <c r="D95" s="84"/>
      <c r="E95" s="84"/>
      <c r="F95" s="84"/>
      <c r="G95" s="84"/>
      <c r="H95" s="84"/>
      <c r="I95" s="51"/>
      <c r="J95" s="51"/>
      <c r="K95" s="51"/>
      <c r="L95" s="51"/>
      <c r="M95" s="51"/>
      <c r="N95" s="51"/>
      <c r="O95" s="51"/>
      <c r="P95" s="51"/>
      <c r="Q95" s="51"/>
    </row>
    <row r="96" spans="1:59" x14ac:dyDescent="0.2">
      <c r="A96" s="52" t="s">
        <v>109</v>
      </c>
    </row>
  </sheetData>
  <mergeCells count="250">
    <mergeCell ref="W93:AM93"/>
    <mergeCell ref="AO93:BG93"/>
    <mergeCell ref="A94:H94"/>
    <mergeCell ref="A95:H95"/>
    <mergeCell ref="A86:V86"/>
    <mergeCell ref="W86:AM86"/>
    <mergeCell ref="AO86:BG86"/>
    <mergeCell ref="W87:AM87"/>
    <mergeCell ref="AO87:BG87"/>
    <mergeCell ref="A88:F88"/>
    <mergeCell ref="A89:AS89"/>
    <mergeCell ref="A90:AS90"/>
    <mergeCell ref="A92:V92"/>
    <mergeCell ref="W92:AM92"/>
    <mergeCell ref="AO92:BG92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3:C63"/>
    <mergeCell ref="D63:AA63"/>
    <mergeCell ref="AB63:AI63"/>
    <mergeCell ref="AJ63:AQ63"/>
    <mergeCell ref="AR63:AY63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33:F33"/>
    <mergeCell ref="G33:BL33"/>
    <mergeCell ref="A35:BL35"/>
    <mergeCell ref="A36:BL36"/>
    <mergeCell ref="A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</mergeCells>
  <conditionalFormatting sqref="H69:L69 H72:L72 G69:G72 G74">
    <cfRule type="cellIs" dxfId="12" priority="2" operator="equal">
      <formula>$G68</formula>
    </cfRule>
  </conditionalFormatting>
  <conditionalFormatting sqref="D52:D53 D53:I53">
    <cfRule type="cellIs" dxfId="11" priority="3" operator="equal">
      <formula>$D51</formula>
    </cfRule>
  </conditionalFormatting>
  <conditionalFormatting sqref="A79:F80 A69:F76">
    <cfRule type="cellIs" dxfId="10" priority="4" operator="equal">
      <formula>0</formula>
    </cfRule>
  </conditionalFormatting>
  <conditionalFormatting sqref="G75:L75 G79">
    <cfRule type="cellIs" dxfId="9" priority="5" operator="equal">
      <formula>$G73</formula>
    </cfRule>
  </conditionalFormatting>
  <conditionalFormatting sqref="G73">
    <cfRule type="cellIs" dxfId="8" priority="6" operator="equal">
      <formula>$G74</formula>
    </cfRule>
  </conditionalFormatting>
  <conditionalFormatting sqref="G80">
    <cfRule type="cellIs" dxfId="7" priority="7" operator="equal">
      <formula>#REF!</formula>
    </cfRule>
  </conditionalFormatting>
  <conditionalFormatting sqref="D51">
    <cfRule type="cellIs" dxfId="6" priority="8" operator="equal">
      <formula>#REF!</formula>
    </cfRule>
  </conditionalFormatting>
  <conditionalFormatting sqref="D52">
    <cfRule type="cellIs" dxfId="5" priority="9" operator="equal">
      <formula>#REF!</formula>
    </cfRule>
  </conditionalFormatting>
  <conditionalFormatting sqref="A77:F77">
    <cfRule type="cellIs" dxfId="4" priority="10" operator="equal">
      <formula>0</formula>
    </cfRule>
  </conditionalFormatting>
  <conditionalFormatting sqref="G77">
    <cfRule type="cellIs" dxfId="3" priority="11" operator="equal">
      <formula>$G76</formula>
    </cfRule>
  </conditionalFormatting>
  <conditionalFormatting sqref="G76">
    <cfRule type="cellIs" dxfId="2" priority="12" operator="equal">
      <formula>$G75</formula>
    </cfRule>
  </conditionalFormatting>
  <conditionalFormatting sqref="A78:F78">
    <cfRule type="cellIs" dxfId="1" priority="13" operator="equal">
      <formula>0</formula>
    </cfRule>
  </conditionalFormatting>
  <conditionalFormatting sqref="G78:L78">
    <cfRule type="cellIs" dxfId="0" priority="14" operator="equal">
      <formula>$G76</formula>
    </cfRule>
  </conditionalFormatting>
  <pageMargins left="0.32013888888888897" right="0.32986111111111099" top="0.39374999999999999" bottom="0.39374999999999999" header="0.51180555555555496" footer="0.51180555555555496"/>
  <pageSetup paperSize="9" firstPageNumber="0" fitToHeight="50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КПК0210180</vt:lpstr>
      <vt:lpstr>КПК0210180!Print_Area_0</vt:lpstr>
      <vt:lpstr>КПК0210180!Print_Area_0_0</vt:lpstr>
      <vt:lpstr>КПК0210180!Print_Area_0_0_0</vt:lpstr>
      <vt:lpstr>КПК0210180!Print_Area_0_0_0_0</vt:lpstr>
      <vt:lpstr>КПК0210180!Print_Area_0_0_0_0_0</vt:lpstr>
      <vt:lpstr>КПК0210180!Print_Area_0_0_0_0_0_0</vt:lpstr>
      <vt:lpstr>КПК0210180!Print_Area_0_0_0_0_0_0_0</vt:lpstr>
      <vt:lpstr>КПК0210180!Область_печати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Користувач Windows</cp:lastModifiedBy>
  <cp:revision>9</cp:revision>
  <cp:lastPrinted>2020-01-29T15:54:03Z</cp:lastPrinted>
  <dcterms:created xsi:type="dcterms:W3CDTF">2016-08-15T09:54:21Z</dcterms:created>
  <dcterms:modified xsi:type="dcterms:W3CDTF">2020-01-31T14:42:31Z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